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Лист1" sheetId="1" r:id="rId1"/>
  </sheets>
  <definedNames>
    <definedName name="_xlnm._FilterDatabase" localSheetId="0" hidden="1">Лист1!$A$1:$L$402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6" i="1" l="1"/>
</calcChain>
</file>

<file path=xl/sharedStrings.xml><?xml version="1.0" encoding="utf-8"?>
<sst xmlns="http://schemas.openxmlformats.org/spreadsheetml/2006/main" count="293" uniqueCount="136">
  <si>
    <t> Наименование заказчика</t>
  </si>
  <si>
    <t>Способ закупки</t>
  </si>
  <si>
    <t>Дата подведения итогов </t>
  </si>
  <si>
    <t>Дата заключеня договора, номер договора</t>
  </si>
  <si>
    <t>Предмет договора</t>
  </si>
  <si>
    <t>Цена договора</t>
  </si>
  <si>
    <t>Период (срок) исполнения </t>
  </si>
  <si>
    <t>Поставщик (подрядчик, исполнитель) </t>
  </si>
  <si>
    <t> Изменение договора/ исполнение договора/ расторжение</t>
  </si>
  <si>
    <t>Договор </t>
  </si>
  <si>
    <t>Дата внесения сведений</t>
  </si>
  <si>
    <t>ЧУЗ «РЖД-Медицина» г.Сочи»</t>
  </si>
  <si>
    <t>13.12.2022 23040904001</t>
  </si>
  <si>
    <t>запрос котировок</t>
  </si>
  <si>
    <t>01.01.2023 по 31.12.2023</t>
  </si>
  <si>
    <t>Исполнение</t>
  </si>
  <si>
    <t>Договор заключен без использования ЭЦП </t>
  </si>
  <si>
    <t>Дезинфицирующие средства</t>
  </si>
  <si>
    <t>ООО МТО 2310219290</t>
  </si>
  <si>
    <t>20.12.2022 23040909038</t>
  </si>
  <si>
    <t>Бланки,журналы</t>
  </si>
  <si>
    <t>21.12.2022 23040905001</t>
  </si>
  <si>
    <t>Расходные материалы для лаборатории</t>
  </si>
  <si>
    <t>ЗАО "НПО АСТА" 7718101777</t>
  </si>
  <si>
    <t>ООО "Издат-Черноземье" 3662046958</t>
  </si>
  <si>
    <t>Реагенты</t>
  </si>
  <si>
    <t>ООО "Рестарт" 7703784104</t>
  </si>
  <si>
    <t>Запрос котировок</t>
  </si>
  <si>
    <t>27.12.2022 23040903030</t>
  </si>
  <si>
    <t>Расходные материалы (7 позиций)</t>
  </si>
  <si>
    <t>ООО Абрис + 7810639197</t>
  </si>
  <si>
    <t>Охрана</t>
  </si>
  <si>
    <t>ООО "Фишт" 0101013133</t>
  </si>
  <si>
    <t>23.12.2022 23040909021</t>
  </si>
  <si>
    <t>30.12.2022 23040903011</t>
  </si>
  <si>
    <t>Расходные материалы</t>
  </si>
  <si>
    <t>ИП Аржевитина 280112151325</t>
  </si>
  <si>
    <t>18.01.2023 23040908002</t>
  </si>
  <si>
    <t>18.01.2023 23040908005</t>
  </si>
  <si>
    <t>Канцелярские товары</t>
  </si>
  <si>
    <t>Уборочный инвентарь</t>
  </si>
  <si>
    <t>18.01.2023 по 31.12.2023</t>
  </si>
  <si>
    <t>ООО ЦТО 7706688536</t>
  </si>
  <si>
    <t>23.01.2023 по 31.12.2023</t>
  </si>
  <si>
    <t>23.01.2023 23040909039</t>
  </si>
  <si>
    <t>ООО ДТК 7751154455</t>
  </si>
  <si>
    <t>24.01.2023 по 31.12.2023</t>
  </si>
  <si>
    <t>Тесты ХТИ</t>
  </si>
  <si>
    <t>24.01.2023 230409050004</t>
  </si>
  <si>
    <t>24.01.2023 23040903029</t>
  </si>
  <si>
    <t>Кабель для ЭКГ</t>
  </si>
  <si>
    <t>ООО Инкарт 7802395405</t>
  </si>
  <si>
    <t>26.01.2023 23040909040</t>
  </si>
  <si>
    <t>Диагностика рентген аппарата</t>
  </si>
  <si>
    <t>26.01.2023 по 31.12.2023</t>
  </si>
  <si>
    <t>ООО Медтехника Сервис 2309094505</t>
  </si>
  <si>
    <t>22.12.2022 23040905002</t>
  </si>
  <si>
    <t>Единственный поставщик               ( п 61 пп 11)</t>
  </si>
  <si>
    <t>Единственный поставщик               ( п 61 пп 20)</t>
  </si>
  <si>
    <t>Единственный поставщик               ( п 61 пп 23)</t>
  </si>
  <si>
    <t>Производственный контрольза соблюдением санитарных правил</t>
  </si>
  <si>
    <t>23.01.2023 23040909014</t>
  </si>
  <si>
    <t>Дератизация, дезинсекция</t>
  </si>
  <si>
    <t>ФБУЗ "Центр гигиены и эпидемиологии в Краснодарском крае" 2308105200</t>
  </si>
  <si>
    <t>02.02.2023 23040909010</t>
  </si>
  <si>
    <t>ТО лифтов</t>
  </si>
  <si>
    <t>02.02.2023 по 31.12.2023</t>
  </si>
  <si>
    <t>ООО "МОНТАЖЛИФТСЕРВИС" 2320217630</t>
  </si>
  <si>
    <t>15.02.2023 23040905005</t>
  </si>
  <si>
    <t>Наборы SARS-CoV-2</t>
  </si>
  <si>
    <t>15.02.2023 по 31.12.2023</t>
  </si>
  <si>
    <t>ООО "Имбиан Лаб" 5406800279</t>
  </si>
  <si>
    <t>15..02.2023</t>
  </si>
  <si>
    <t>15.02.2023 23040903032</t>
  </si>
  <si>
    <t>Емкости-контейнеры</t>
  </si>
  <si>
    <t>ООО ГК "Надежда-Фарм" 7728658430</t>
  </si>
  <si>
    <t>16.02.2023 23040909006</t>
  </si>
  <si>
    <t>Стирка белья</t>
  </si>
  <si>
    <t>16.02.2023 по 31.12.2023</t>
  </si>
  <si>
    <t>АО " Радуга" 2320154123</t>
  </si>
  <si>
    <t>16.02.2023 23040909004</t>
  </si>
  <si>
    <t>Заправка картриджей Туапсе</t>
  </si>
  <si>
    <t>ИП Петренко 232304906081</t>
  </si>
  <si>
    <t>16.02.2023 23040909043</t>
  </si>
  <si>
    <t>МКТ Туапсе</t>
  </si>
  <si>
    <t>ООО "МедКомТех" 2310130934</t>
  </si>
  <si>
    <t>20.02.2023 23040909042</t>
  </si>
  <si>
    <t>МКТ Сочи</t>
  </si>
  <si>
    <t>20.02.2023 по 31.12.2023</t>
  </si>
  <si>
    <t>20.02.2023 23040909024</t>
  </si>
  <si>
    <t>Утилизация отходов</t>
  </si>
  <si>
    <t>ООО "Пиретта-Технологии" 2311208407</t>
  </si>
  <si>
    <t>15.02.2023 23040903031</t>
  </si>
  <si>
    <t>Электроды</t>
  </si>
  <si>
    <t>ООО "Фотек" 6660014314</t>
  </si>
  <si>
    <t xml:space="preserve">Запрос котировок </t>
  </si>
  <si>
    <t>Услуги по размещению объявлений</t>
  </si>
  <si>
    <t>01.02.2023 по 31.12.2023</t>
  </si>
  <si>
    <t>ООО "2Гис.Юг" 231027714</t>
  </si>
  <si>
    <t>01.02.2023 23040909041</t>
  </si>
  <si>
    <t>20.02.2023 23040909028</t>
  </si>
  <si>
    <t>Заправка картриджей Сочи</t>
  </si>
  <si>
    <t>ООО "Союз Предпринимателей" 6905024619</t>
  </si>
  <si>
    <t>Лекарственные средства</t>
  </si>
  <si>
    <t>28.02.2023 по 31.12.2023</t>
  </si>
  <si>
    <t>28.02.2023 23040902001</t>
  </si>
  <si>
    <t>13.03.2023 23040903033</t>
  </si>
  <si>
    <t>Кислородный концентратор</t>
  </si>
  <si>
    <t>13.03.2023 по 31.12.2023</t>
  </si>
  <si>
    <t>ИП Осипова 760414431344</t>
  </si>
  <si>
    <t>17.03.2023 23040309047</t>
  </si>
  <si>
    <t>Утилизация отходов (Туапсе)</t>
  </si>
  <si>
    <t>17.03.2023 по 31.12.2023</t>
  </si>
  <si>
    <t>20.03.2023 23040909045</t>
  </si>
  <si>
    <t>Поверка гигрантов и кранов</t>
  </si>
  <si>
    <t>20.03.2023 по 31.12.2023</t>
  </si>
  <si>
    <t>ООО "Обеспечение безопасности"2320215680</t>
  </si>
  <si>
    <t>15.03.2023 23040909046</t>
  </si>
  <si>
    <t>Поверка средств измерений</t>
  </si>
  <si>
    <t>15.03.2023 по 31.12.2023</t>
  </si>
  <si>
    <t>ФБУ "Краснодарский ЦСМ"2320123157</t>
  </si>
  <si>
    <t>Поверка дозаторов</t>
  </si>
  <si>
    <t>21.03.2023 23040909048</t>
  </si>
  <si>
    <t>21.03.2023 по 31.12.2023</t>
  </si>
  <si>
    <t>27.03.2023 23040902003</t>
  </si>
  <si>
    <t>27.03.2023 по 31.12.2023</t>
  </si>
  <si>
    <t>ООО "Циркон" 7751224293</t>
  </si>
  <si>
    <t>28.03.2023 23040901005</t>
  </si>
  <si>
    <t>Светильник</t>
  </si>
  <si>
    <t>28.03.2023 по 31.12.2023</t>
  </si>
  <si>
    <t>ООО "Зевс" 231215873</t>
  </si>
  <si>
    <t>Запрос котировок (срвместная закупка)</t>
  </si>
  <si>
    <t>28.03.2023 2316019128/23040909049</t>
  </si>
  <si>
    <t>ТО медицинской техники</t>
  </si>
  <si>
    <t>28.03.2023 по 28.03.2025</t>
  </si>
  <si>
    <t>ООО "Консалт-Эксперт" 7724374444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</si>
</sst>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6"/>
  <sheetViews>
    <sheetView tabSelected="1" workbookViewId="0">
      <pane ySplit="1" topLeftCell="A2" activePane="bottomLeft" state="frozen"/>
      <selection pane="bottomLeft" activeCell="B36" sqref="B36"/>
    </sheetView>
  </sheetViews>
  <sheetFormatPr defaultRowHeight="12.75" x14ac:dyDescent="0.2"/>
  <cols>
    <col min="1" max="1" width="15.85546875" style="4" customWidth="1"/>
    <col min="2" max="2" width="15.28515625" style="4" customWidth="1"/>
    <col min="3" max="3" width="19.42578125" style="4" customWidth="1"/>
    <col min="4" max="4" width="16.5703125" style="4" customWidth="1"/>
    <col min="5" max="5" width="24.7109375" style="4" customWidth="1"/>
    <col min="6" max="6" width="15.42578125" style="5" customWidth="1"/>
    <col min="7" max="7" width="14.85546875" style="4" customWidth="1"/>
    <col min="8" max="8" width="25.140625" style="4" customWidth="1"/>
    <col min="9" max="9" width="16.7109375" style="4" customWidth="1"/>
    <col min="10" max="10" width="17.5703125" style="4" customWidth="1"/>
    <col min="11" max="11" width="17" style="4" customWidth="1"/>
    <col min="12" max="12" width="15.42578125" style="4" customWidth="1"/>
    <col min="13" max="16384" width="9.140625" style="4"/>
  </cols>
  <sheetData>
    <row r="1" spans="1:12" ht="64.5" thickBot="1" x14ac:dyDescent="0.25">
      <c r="A1" s="1" t="s">
        <v>0</v>
      </c>
      <c r="B1" s="1" t="s">
        <v>1</v>
      </c>
      <c r="C1" s="15" t="s">
        <v>2</v>
      </c>
      <c r="D1" s="15" t="s">
        <v>3</v>
      </c>
      <c r="E1" s="15" t="s">
        <v>4</v>
      </c>
      <c r="F1" s="19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2"/>
    </row>
    <row r="2" spans="1:12" ht="38.25" x14ac:dyDescent="0.2">
      <c r="A2" s="12" t="s">
        <v>11</v>
      </c>
      <c r="B2" s="13" t="s">
        <v>13</v>
      </c>
      <c r="C2" s="14">
        <v>44908</v>
      </c>
      <c r="D2" s="13" t="s">
        <v>12</v>
      </c>
      <c r="E2" s="13" t="s">
        <v>17</v>
      </c>
      <c r="F2" s="20">
        <v>402920</v>
      </c>
      <c r="G2" s="13" t="s">
        <v>14</v>
      </c>
      <c r="H2" s="13" t="s">
        <v>18</v>
      </c>
      <c r="I2" s="13" t="s">
        <v>15</v>
      </c>
      <c r="J2" s="13" t="s">
        <v>16</v>
      </c>
      <c r="K2" s="14">
        <v>44908</v>
      </c>
      <c r="L2" s="2"/>
    </row>
    <row r="3" spans="1:12" ht="38.25" x14ac:dyDescent="0.2">
      <c r="A3" s="12" t="s">
        <v>11</v>
      </c>
      <c r="B3" s="13" t="s">
        <v>13</v>
      </c>
      <c r="C3" s="16">
        <v>44915</v>
      </c>
      <c r="D3" s="13" t="s">
        <v>19</v>
      </c>
      <c r="E3" s="17" t="s">
        <v>20</v>
      </c>
      <c r="F3" s="20">
        <v>121002</v>
      </c>
      <c r="G3" s="13" t="s">
        <v>14</v>
      </c>
      <c r="H3" s="13" t="s">
        <v>24</v>
      </c>
      <c r="I3" s="13" t="s">
        <v>15</v>
      </c>
      <c r="J3" s="13" t="s">
        <v>16</v>
      </c>
      <c r="K3" s="16">
        <v>44915</v>
      </c>
      <c r="L3" s="2"/>
    </row>
    <row r="4" spans="1:12" ht="38.25" x14ac:dyDescent="0.2">
      <c r="A4" s="12" t="s">
        <v>11</v>
      </c>
      <c r="B4" s="13" t="s">
        <v>13</v>
      </c>
      <c r="C4" s="14">
        <v>44916</v>
      </c>
      <c r="D4" s="13" t="s">
        <v>21</v>
      </c>
      <c r="E4" s="13" t="s">
        <v>22</v>
      </c>
      <c r="F4" s="20">
        <v>358266.1</v>
      </c>
      <c r="G4" s="13" t="s">
        <v>14</v>
      </c>
      <c r="H4" s="17" t="s">
        <v>23</v>
      </c>
      <c r="I4" s="13" t="s">
        <v>15</v>
      </c>
      <c r="J4" s="13" t="s">
        <v>16</v>
      </c>
      <c r="K4" s="16">
        <v>44916</v>
      </c>
      <c r="L4" s="2"/>
    </row>
    <row r="5" spans="1:12" ht="38.25" x14ac:dyDescent="0.2">
      <c r="A5" s="12" t="s">
        <v>11</v>
      </c>
      <c r="B5" s="13" t="s">
        <v>13</v>
      </c>
      <c r="C5" s="16">
        <v>44917</v>
      </c>
      <c r="D5" s="13" t="s">
        <v>56</v>
      </c>
      <c r="E5" s="17" t="s">
        <v>25</v>
      </c>
      <c r="F5" s="20">
        <v>956310</v>
      </c>
      <c r="G5" s="13" t="s">
        <v>14</v>
      </c>
      <c r="H5" s="17" t="s">
        <v>26</v>
      </c>
      <c r="I5" s="13" t="s">
        <v>15</v>
      </c>
      <c r="J5" s="13" t="s">
        <v>16</v>
      </c>
      <c r="K5" s="16">
        <v>44917</v>
      </c>
      <c r="L5" s="2"/>
    </row>
    <row r="6" spans="1:12" ht="38.25" x14ac:dyDescent="0.2">
      <c r="A6" s="13" t="s">
        <v>11</v>
      </c>
      <c r="B6" s="17" t="s">
        <v>27</v>
      </c>
      <c r="C6" s="16">
        <v>44918</v>
      </c>
      <c r="D6" s="13" t="s">
        <v>33</v>
      </c>
      <c r="E6" s="17" t="s">
        <v>31</v>
      </c>
      <c r="F6" s="20">
        <v>3285000</v>
      </c>
      <c r="G6" s="13" t="s">
        <v>14</v>
      </c>
      <c r="H6" s="17" t="s">
        <v>32</v>
      </c>
      <c r="I6" s="13" t="s">
        <v>15</v>
      </c>
      <c r="J6" s="13" t="s">
        <v>16</v>
      </c>
      <c r="K6" s="16">
        <v>44918</v>
      </c>
      <c r="L6" s="2"/>
    </row>
    <row r="7" spans="1:12" ht="38.25" x14ac:dyDescent="0.2">
      <c r="A7" s="13" t="s">
        <v>11</v>
      </c>
      <c r="B7" s="17" t="s">
        <v>27</v>
      </c>
      <c r="C7" s="16">
        <v>44922</v>
      </c>
      <c r="D7" s="13" t="s">
        <v>28</v>
      </c>
      <c r="E7" s="13" t="s">
        <v>29</v>
      </c>
      <c r="F7" s="20">
        <v>35045.56</v>
      </c>
      <c r="G7" s="13" t="s">
        <v>14</v>
      </c>
      <c r="H7" s="17" t="s">
        <v>30</v>
      </c>
      <c r="I7" s="13" t="s">
        <v>15</v>
      </c>
      <c r="J7" s="13" t="s">
        <v>16</v>
      </c>
      <c r="K7" s="16">
        <v>44922</v>
      </c>
      <c r="L7" s="2"/>
    </row>
    <row r="8" spans="1:12" ht="38.25" x14ac:dyDescent="0.2">
      <c r="A8" s="13" t="s">
        <v>11</v>
      </c>
      <c r="B8" s="17" t="s">
        <v>27</v>
      </c>
      <c r="C8" s="16">
        <v>44925</v>
      </c>
      <c r="D8" s="14" t="s">
        <v>34</v>
      </c>
      <c r="E8" s="17" t="s">
        <v>35</v>
      </c>
      <c r="F8" s="20">
        <v>3018809.8</v>
      </c>
      <c r="G8" s="13" t="s">
        <v>14</v>
      </c>
      <c r="H8" s="17" t="s">
        <v>36</v>
      </c>
      <c r="I8" s="13" t="s">
        <v>15</v>
      </c>
      <c r="J8" s="13" t="s">
        <v>16</v>
      </c>
      <c r="K8" s="16">
        <v>44925</v>
      </c>
      <c r="L8" s="2"/>
    </row>
    <row r="9" spans="1:12" ht="38.25" x14ac:dyDescent="0.2">
      <c r="A9" s="13" t="s">
        <v>11</v>
      </c>
      <c r="B9" s="17" t="s">
        <v>27</v>
      </c>
      <c r="C9" s="16">
        <v>44944</v>
      </c>
      <c r="D9" s="14" t="s">
        <v>37</v>
      </c>
      <c r="E9" s="17" t="s">
        <v>39</v>
      </c>
      <c r="F9" s="20">
        <v>487605.44</v>
      </c>
      <c r="G9" s="13" t="s">
        <v>41</v>
      </c>
      <c r="H9" s="17" t="s">
        <v>42</v>
      </c>
      <c r="I9" s="13" t="s">
        <v>15</v>
      </c>
      <c r="J9" s="13" t="s">
        <v>16</v>
      </c>
      <c r="K9" s="16">
        <v>44944</v>
      </c>
      <c r="L9" s="2"/>
    </row>
    <row r="10" spans="1:12" ht="38.25" x14ac:dyDescent="0.2">
      <c r="A10" s="13" t="s">
        <v>11</v>
      </c>
      <c r="B10" s="17" t="s">
        <v>27</v>
      </c>
      <c r="C10" s="16">
        <v>44944</v>
      </c>
      <c r="D10" s="13" t="s">
        <v>38</v>
      </c>
      <c r="E10" s="17" t="s">
        <v>40</v>
      </c>
      <c r="F10" s="20">
        <v>580687.4</v>
      </c>
      <c r="G10" s="13" t="s">
        <v>41</v>
      </c>
      <c r="H10" s="17" t="s">
        <v>42</v>
      </c>
      <c r="I10" s="13" t="s">
        <v>15</v>
      </c>
      <c r="J10" s="13" t="s">
        <v>16</v>
      </c>
      <c r="K10" s="16">
        <v>44944</v>
      </c>
      <c r="L10" s="2"/>
    </row>
    <row r="11" spans="1:12" ht="38.25" x14ac:dyDescent="0.2">
      <c r="A11" s="13" t="s">
        <v>11</v>
      </c>
      <c r="B11" s="13" t="s">
        <v>27</v>
      </c>
      <c r="C11" s="14">
        <v>44949</v>
      </c>
      <c r="D11" s="13" t="s">
        <v>44</v>
      </c>
      <c r="E11" s="13" t="s">
        <v>20</v>
      </c>
      <c r="F11" s="20">
        <v>240000</v>
      </c>
      <c r="G11" s="13" t="s">
        <v>43</v>
      </c>
      <c r="H11" s="13" t="s">
        <v>24</v>
      </c>
      <c r="I11" s="13" t="s">
        <v>15</v>
      </c>
      <c r="J11" s="13" t="s">
        <v>16</v>
      </c>
      <c r="K11" s="14">
        <v>44915</v>
      </c>
      <c r="L11" s="2"/>
    </row>
    <row r="12" spans="1:12" ht="51" x14ac:dyDescent="0.2">
      <c r="A12" s="13" t="s">
        <v>11</v>
      </c>
      <c r="B12" s="13" t="s">
        <v>58</v>
      </c>
      <c r="C12" s="14">
        <v>44949</v>
      </c>
      <c r="D12" s="14">
        <v>44949</v>
      </c>
      <c r="E12" s="13" t="s">
        <v>62</v>
      </c>
      <c r="F12" s="20">
        <v>87782.399999999994</v>
      </c>
      <c r="G12" s="13" t="s">
        <v>43</v>
      </c>
      <c r="H12" s="13" t="s">
        <v>63</v>
      </c>
      <c r="I12" s="13" t="s">
        <v>15</v>
      </c>
      <c r="J12" s="13" t="s">
        <v>16</v>
      </c>
      <c r="K12" s="14">
        <v>44950</v>
      </c>
      <c r="L12" s="2"/>
    </row>
    <row r="13" spans="1:12" ht="51" x14ac:dyDescent="0.2">
      <c r="A13" s="13" t="s">
        <v>11</v>
      </c>
      <c r="B13" s="13" t="s">
        <v>59</v>
      </c>
      <c r="C13" s="14">
        <v>44949</v>
      </c>
      <c r="D13" s="14" t="s">
        <v>61</v>
      </c>
      <c r="E13" s="13" t="s">
        <v>60</v>
      </c>
      <c r="F13" s="20">
        <v>123516.73</v>
      </c>
      <c r="G13" s="13" t="s">
        <v>43</v>
      </c>
      <c r="H13" s="13" t="s">
        <v>63</v>
      </c>
      <c r="I13" s="13" t="s">
        <v>15</v>
      </c>
      <c r="J13" s="13" t="s">
        <v>16</v>
      </c>
      <c r="K13" s="14">
        <v>44950</v>
      </c>
      <c r="L13" s="2"/>
    </row>
    <row r="14" spans="1:12" ht="38.25" x14ac:dyDescent="0.2">
      <c r="A14" s="13" t="s">
        <v>11</v>
      </c>
      <c r="B14" s="13" t="s">
        <v>27</v>
      </c>
      <c r="C14" s="14">
        <v>44950</v>
      </c>
      <c r="D14" s="13" t="s">
        <v>48</v>
      </c>
      <c r="E14" s="13" t="s">
        <v>47</v>
      </c>
      <c r="F14" s="20">
        <v>1153075</v>
      </c>
      <c r="G14" s="13" t="s">
        <v>46</v>
      </c>
      <c r="H14" s="13" t="s">
        <v>45</v>
      </c>
      <c r="I14" s="13" t="s">
        <v>15</v>
      </c>
      <c r="J14" s="13" t="s">
        <v>16</v>
      </c>
      <c r="K14" s="14">
        <v>44950</v>
      </c>
      <c r="L14" s="2"/>
    </row>
    <row r="15" spans="1:12" ht="38.25" x14ac:dyDescent="0.2">
      <c r="A15" s="13" t="s">
        <v>11</v>
      </c>
      <c r="B15" s="13" t="s">
        <v>27</v>
      </c>
      <c r="C15" s="14">
        <v>44950</v>
      </c>
      <c r="D15" s="13" t="s">
        <v>49</v>
      </c>
      <c r="E15" s="13" t="s">
        <v>50</v>
      </c>
      <c r="F15" s="20">
        <v>29400</v>
      </c>
      <c r="G15" s="13" t="s">
        <v>46</v>
      </c>
      <c r="H15" s="13" t="s">
        <v>51</v>
      </c>
      <c r="I15" s="13" t="s">
        <v>15</v>
      </c>
      <c r="J15" s="13" t="s">
        <v>16</v>
      </c>
      <c r="K15" s="14">
        <v>44950</v>
      </c>
      <c r="L15" s="2"/>
    </row>
    <row r="16" spans="1:12" ht="38.25" x14ac:dyDescent="0.2">
      <c r="A16" s="13" t="s">
        <v>11</v>
      </c>
      <c r="B16" s="13" t="s">
        <v>57</v>
      </c>
      <c r="C16" s="16">
        <v>44952</v>
      </c>
      <c r="D16" s="18" t="s">
        <v>52</v>
      </c>
      <c r="E16" s="13" t="s">
        <v>53</v>
      </c>
      <c r="F16" s="21">
        <v>25000</v>
      </c>
      <c r="G16" s="13" t="s">
        <v>54</v>
      </c>
      <c r="H16" s="13" t="s">
        <v>55</v>
      </c>
      <c r="I16" s="13" t="s">
        <v>15</v>
      </c>
      <c r="J16" s="13" t="s">
        <v>16</v>
      </c>
      <c r="K16" s="16">
        <v>44952</v>
      </c>
      <c r="L16" s="2"/>
    </row>
    <row r="17" spans="1:12" ht="38.25" x14ac:dyDescent="0.2">
      <c r="A17" s="13" t="s">
        <v>11</v>
      </c>
      <c r="B17" s="13" t="s">
        <v>95</v>
      </c>
      <c r="C17" s="14">
        <v>44958</v>
      </c>
      <c r="D17" s="13" t="s">
        <v>99</v>
      </c>
      <c r="E17" s="13" t="s">
        <v>96</v>
      </c>
      <c r="F17" s="20">
        <v>140349.75</v>
      </c>
      <c r="G17" s="13" t="s">
        <v>97</v>
      </c>
      <c r="H17" s="13" t="s">
        <v>98</v>
      </c>
      <c r="I17" s="13" t="s">
        <v>15</v>
      </c>
      <c r="J17" s="13" t="s">
        <v>16</v>
      </c>
      <c r="K17" s="14">
        <v>44958</v>
      </c>
      <c r="L17" s="2"/>
    </row>
    <row r="18" spans="1:12" ht="38.25" x14ac:dyDescent="0.2">
      <c r="A18" s="13" t="s">
        <v>11</v>
      </c>
      <c r="B18" s="13" t="s">
        <v>27</v>
      </c>
      <c r="C18" s="16">
        <v>44959</v>
      </c>
      <c r="D18" s="18" t="s">
        <v>64</v>
      </c>
      <c r="E18" s="13" t="s">
        <v>65</v>
      </c>
      <c r="F18" s="20">
        <v>88000</v>
      </c>
      <c r="G18" s="13" t="s">
        <v>66</v>
      </c>
      <c r="H18" s="13" t="s">
        <v>67</v>
      </c>
      <c r="I18" s="13" t="s">
        <v>15</v>
      </c>
      <c r="J18" s="13" t="s">
        <v>16</v>
      </c>
      <c r="K18" s="14">
        <v>44959</v>
      </c>
      <c r="L18" s="2"/>
    </row>
    <row r="19" spans="1:12" ht="38.25" x14ac:dyDescent="0.2">
      <c r="A19" s="13" t="s">
        <v>11</v>
      </c>
      <c r="B19" s="13" t="s">
        <v>27</v>
      </c>
      <c r="C19" s="16">
        <v>44972</v>
      </c>
      <c r="D19" s="13" t="s">
        <v>68</v>
      </c>
      <c r="E19" s="13" t="s">
        <v>69</v>
      </c>
      <c r="F19" s="20">
        <v>15625</v>
      </c>
      <c r="G19" s="13" t="s">
        <v>70</v>
      </c>
      <c r="H19" s="13" t="s">
        <v>71</v>
      </c>
      <c r="I19" s="13" t="s">
        <v>15</v>
      </c>
      <c r="J19" s="13" t="s">
        <v>16</v>
      </c>
      <c r="K19" s="13" t="s">
        <v>72</v>
      </c>
      <c r="L19" s="2"/>
    </row>
    <row r="20" spans="1:12" ht="38.25" x14ac:dyDescent="0.2">
      <c r="A20" s="13" t="s">
        <v>11</v>
      </c>
      <c r="B20" s="13" t="s">
        <v>27</v>
      </c>
      <c r="C20" s="14">
        <v>44972</v>
      </c>
      <c r="D20" s="13" t="s">
        <v>73</v>
      </c>
      <c r="E20" s="13" t="s">
        <v>74</v>
      </c>
      <c r="F20" s="20">
        <v>51930</v>
      </c>
      <c r="G20" s="13" t="s">
        <v>70</v>
      </c>
      <c r="H20" s="13" t="s">
        <v>75</v>
      </c>
      <c r="I20" s="13" t="s">
        <v>15</v>
      </c>
      <c r="J20" s="13" t="s">
        <v>16</v>
      </c>
      <c r="K20" s="13" t="s">
        <v>72</v>
      </c>
      <c r="L20" s="2"/>
    </row>
    <row r="21" spans="1:12" ht="38.25" x14ac:dyDescent="0.2">
      <c r="A21" s="13" t="s">
        <v>11</v>
      </c>
      <c r="B21" s="13" t="s">
        <v>27</v>
      </c>
      <c r="C21" s="14">
        <v>44972</v>
      </c>
      <c r="D21" s="13" t="s">
        <v>92</v>
      </c>
      <c r="E21" s="13" t="s">
        <v>93</v>
      </c>
      <c r="F21" s="20">
        <v>40923.51</v>
      </c>
      <c r="G21" s="13" t="s">
        <v>70</v>
      </c>
      <c r="H21" s="13" t="s">
        <v>94</v>
      </c>
      <c r="I21" s="13" t="s">
        <v>15</v>
      </c>
      <c r="J21" s="13" t="s">
        <v>16</v>
      </c>
      <c r="K21" s="13" t="s">
        <v>72</v>
      </c>
      <c r="L21" s="2"/>
    </row>
    <row r="22" spans="1:12" ht="38.25" x14ac:dyDescent="0.2">
      <c r="A22" s="13" t="s">
        <v>11</v>
      </c>
      <c r="B22" s="13" t="s">
        <v>27</v>
      </c>
      <c r="C22" s="14">
        <v>44973</v>
      </c>
      <c r="D22" s="13" t="s">
        <v>76</v>
      </c>
      <c r="E22" s="13" t="s">
        <v>77</v>
      </c>
      <c r="F22" s="20">
        <v>108900</v>
      </c>
      <c r="G22" s="13" t="s">
        <v>78</v>
      </c>
      <c r="H22" s="13" t="s">
        <v>79</v>
      </c>
      <c r="I22" s="13" t="s">
        <v>15</v>
      </c>
      <c r="J22" s="13" t="s">
        <v>16</v>
      </c>
      <c r="K22" s="14">
        <v>44973</v>
      </c>
      <c r="L22" s="2"/>
    </row>
    <row r="23" spans="1:12" ht="38.25" x14ac:dyDescent="0.2">
      <c r="A23" s="13" t="s">
        <v>11</v>
      </c>
      <c r="B23" s="13" t="s">
        <v>27</v>
      </c>
      <c r="C23" s="14">
        <v>44973</v>
      </c>
      <c r="D23" s="13" t="s">
        <v>80</v>
      </c>
      <c r="E23" s="13" t="s">
        <v>81</v>
      </c>
      <c r="F23" s="20">
        <v>91549.99</v>
      </c>
      <c r="G23" s="13" t="s">
        <v>78</v>
      </c>
      <c r="H23" s="13" t="s">
        <v>82</v>
      </c>
      <c r="I23" s="13" t="s">
        <v>15</v>
      </c>
      <c r="J23" s="13" t="s">
        <v>16</v>
      </c>
      <c r="K23" s="14">
        <v>44973</v>
      </c>
      <c r="L23" s="2"/>
    </row>
    <row r="24" spans="1:12" ht="38.25" x14ac:dyDescent="0.2">
      <c r="A24" s="13" t="s">
        <v>11</v>
      </c>
      <c r="B24" s="13" t="s">
        <v>27</v>
      </c>
      <c r="C24" s="14">
        <v>44973</v>
      </c>
      <c r="D24" s="13" t="s">
        <v>83</v>
      </c>
      <c r="E24" s="13" t="s">
        <v>84</v>
      </c>
      <c r="F24" s="20">
        <v>174000</v>
      </c>
      <c r="G24" s="13" t="s">
        <v>78</v>
      </c>
      <c r="H24" s="13" t="s">
        <v>85</v>
      </c>
      <c r="I24" s="13" t="s">
        <v>15</v>
      </c>
      <c r="J24" s="13" t="s">
        <v>16</v>
      </c>
      <c r="K24" s="14">
        <v>44973</v>
      </c>
      <c r="L24" s="2"/>
    </row>
    <row r="25" spans="1:12" ht="38.25" x14ac:dyDescent="0.2">
      <c r="A25" s="13" t="s">
        <v>11</v>
      </c>
      <c r="B25" s="13" t="s">
        <v>27</v>
      </c>
      <c r="C25" s="14">
        <v>44977</v>
      </c>
      <c r="D25" s="13" t="s">
        <v>86</v>
      </c>
      <c r="E25" s="13" t="s">
        <v>87</v>
      </c>
      <c r="F25" s="20">
        <v>150000</v>
      </c>
      <c r="G25" s="13" t="s">
        <v>88</v>
      </c>
      <c r="H25" s="13" t="s">
        <v>85</v>
      </c>
      <c r="I25" s="13" t="s">
        <v>15</v>
      </c>
      <c r="J25" s="13" t="s">
        <v>16</v>
      </c>
      <c r="K25" s="14">
        <v>44977</v>
      </c>
      <c r="L25" s="2"/>
    </row>
    <row r="26" spans="1:12" ht="42.75" customHeight="1" x14ac:dyDescent="0.2">
      <c r="A26" s="13" t="s">
        <v>11</v>
      </c>
      <c r="B26" s="13" t="s">
        <v>27</v>
      </c>
      <c r="C26" s="14">
        <v>44977</v>
      </c>
      <c r="D26" s="13" t="s">
        <v>89</v>
      </c>
      <c r="E26" s="13" t="s">
        <v>90</v>
      </c>
      <c r="F26" s="20">
        <v>43661</v>
      </c>
      <c r="G26" s="13" t="s">
        <v>88</v>
      </c>
      <c r="H26" s="13" t="s">
        <v>91</v>
      </c>
      <c r="I26" s="13" t="s">
        <v>15</v>
      </c>
      <c r="J26" s="13" t="s">
        <v>16</v>
      </c>
      <c r="K26" s="14">
        <v>44977</v>
      </c>
      <c r="L26" s="2"/>
    </row>
    <row r="27" spans="1:12" ht="38.25" x14ac:dyDescent="0.2">
      <c r="A27" s="13" t="s">
        <v>11</v>
      </c>
      <c r="B27" s="13" t="s">
        <v>95</v>
      </c>
      <c r="C27" s="14">
        <v>44977</v>
      </c>
      <c r="D27" s="13" t="s">
        <v>100</v>
      </c>
      <c r="E27" s="13" t="s">
        <v>101</v>
      </c>
      <c r="F27" s="20">
        <v>98500</v>
      </c>
      <c r="G27" s="13" t="s">
        <v>88</v>
      </c>
      <c r="H27" s="13" t="s">
        <v>102</v>
      </c>
      <c r="I27" s="13" t="s">
        <v>15</v>
      </c>
      <c r="J27" s="13" t="s">
        <v>16</v>
      </c>
      <c r="K27" s="14">
        <v>44977</v>
      </c>
      <c r="L27" s="2"/>
    </row>
    <row r="28" spans="1:12" ht="38.25" x14ac:dyDescent="0.2">
      <c r="A28" s="13" t="s">
        <v>11</v>
      </c>
      <c r="B28" s="13" t="s">
        <v>95</v>
      </c>
      <c r="C28" s="14">
        <v>44985</v>
      </c>
      <c r="D28" s="13" t="s">
        <v>105</v>
      </c>
      <c r="E28" s="13" t="s">
        <v>103</v>
      </c>
      <c r="F28" s="20">
        <v>2180232.29</v>
      </c>
      <c r="G28" s="13" t="s">
        <v>104</v>
      </c>
      <c r="H28" s="13" t="s">
        <v>75</v>
      </c>
      <c r="I28" s="13" t="s">
        <v>15</v>
      </c>
      <c r="J28" s="13" t="s">
        <v>16</v>
      </c>
      <c r="K28" s="14">
        <v>44985</v>
      </c>
      <c r="L28" s="2"/>
    </row>
    <row r="29" spans="1:12" ht="38.25" x14ac:dyDescent="0.2">
      <c r="A29" s="13" t="s">
        <v>11</v>
      </c>
      <c r="B29" s="13" t="s">
        <v>95</v>
      </c>
      <c r="C29" s="14">
        <v>44998</v>
      </c>
      <c r="D29" s="13" t="s">
        <v>106</v>
      </c>
      <c r="E29" s="13" t="s">
        <v>107</v>
      </c>
      <c r="F29" s="20">
        <v>150000</v>
      </c>
      <c r="G29" s="13" t="s">
        <v>108</v>
      </c>
      <c r="H29" s="13" t="s">
        <v>109</v>
      </c>
      <c r="I29" s="13" t="s">
        <v>15</v>
      </c>
      <c r="J29" s="13" t="s">
        <v>16</v>
      </c>
      <c r="K29" s="14">
        <v>44998</v>
      </c>
      <c r="L29" s="2"/>
    </row>
    <row r="30" spans="1:12" ht="38.25" x14ac:dyDescent="0.2">
      <c r="A30" s="13" t="s">
        <v>11</v>
      </c>
      <c r="B30" s="13" t="s">
        <v>57</v>
      </c>
      <c r="C30" s="14">
        <v>45000</v>
      </c>
      <c r="D30" s="13" t="s">
        <v>117</v>
      </c>
      <c r="E30" s="13" t="s">
        <v>118</v>
      </c>
      <c r="F30" s="20">
        <v>43881.599999999999</v>
      </c>
      <c r="G30" s="13" t="s">
        <v>119</v>
      </c>
      <c r="H30" s="13" t="s">
        <v>120</v>
      </c>
      <c r="I30" s="13" t="s">
        <v>15</v>
      </c>
      <c r="J30" s="13" t="s">
        <v>16</v>
      </c>
      <c r="K30" s="14">
        <v>45000</v>
      </c>
      <c r="L30" s="2"/>
    </row>
    <row r="31" spans="1:12" ht="38.25" x14ac:dyDescent="0.2">
      <c r="A31" s="13" t="s">
        <v>11</v>
      </c>
      <c r="B31" s="13" t="s">
        <v>95</v>
      </c>
      <c r="C31" s="14">
        <v>45002</v>
      </c>
      <c r="D31" s="13" t="s">
        <v>110</v>
      </c>
      <c r="E31" s="13" t="s">
        <v>111</v>
      </c>
      <c r="F31" s="20">
        <v>70000</v>
      </c>
      <c r="G31" s="13" t="s">
        <v>112</v>
      </c>
      <c r="H31" s="13" t="s">
        <v>91</v>
      </c>
      <c r="I31" s="13" t="s">
        <v>15</v>
      </c>
      <c r="J31" s="13" t="s">
        <v>16</v>
      </c>
      <c r="K31" s="14">
        <v>45002</v>
      </c>
      <c r="L31" s="2"/>
    </row>
    <row r="32" spans="1:12" ht="45" customHeight="1" x14ac:dyDescent="0.2">
      <c r="A32" s="13" t="s">
        <v>11</v>
      </c>
      <c r="B32" s="13" t="s">
        <v>95</v>
      </c>
      <c r="C32" s="14">
        <v>45005</v>
      </c>
      <c r="D32" s="13" t="s">
        <v>113</v>
      </c>
      <c r="E32" s="13" t="s">
        <v>114</v>
      </c>
      <c r="F32" s="20">
        <v>90200</v>
      </c>
      <c r="G32" s="13" t="s">
        <v>115</v>
      </c>
      <c r="H32" s="13" t="s">
        <v>116</v>
      </c>
      <c r="I32" s="13" t="s">
        <v>15</v>
      </c>
      <c r="J32" s="13" t="s">
        <v>16</v>
      </c>
      <c r="K32" s="14">
        <v>45005</v>
      </c>
      <c r="L32" s="2"/>
    </row>
    <row r="33" spans="1:12" ht="38.25" x14ac:dyDescent="0.2">
      <c r="A33" s="13" t="s">
        <v>11</v>
      </c>
      <c r="B33" s="13" t="s">
        <v>57</v>
      </c>
      <c r="C33" s="14">
        <v>45006</v>
      </c>
      <c r="D33" s="13" t="s">
        <v>122</v>
      </c>
      <c r="E33" s="13" t="s">
        <v>121</v>
      </c>
      <c r="F33" s="20">
        <v>9270.94</v>
      </c>
      <c r="G33" s="13" t="s">
        <v>123</v>
      </c>
      <c r="H33" s="13" t="s">
        <v>120</v>
      </c>
      <c r="I33" s="13" t="s">
        <v>15</v>
      </c>
      <c r="J33" s="13" t="s">
        <v>16</v>
      </c>
      <c r="K33" s="14">
        <v>45006</v>
      </c>
      <c r="L33" s="2"/>
    </row>
    <row r="34" spans="1:12" ht="38.25" x14ac:dyDescent="0.2">
      <c r="A34" s="13" t="s">
        <v>11</v>
      </c>
      <c r="B34" s="13" t="s">
        <v>95</v>
      </c>
      <c r="C34" s="14">
        <v>45012</v>
      </c>
      <c r="D34" s="13" t="s">
        <v>124</v>
      </c>
      <c r="E34" s="13" t="s">
        <v>103</v>
      </c>
      <c r="F34" s="20">
        <v>673059.08</v>
      </c>
      <c r="G34" s="13" t="s">
        <v>125</v>
      </c>
      <c r="H34" s="13" t="s">
        <v>126</v>
      </c>
      <c r="I34" s="13" t="s">
        <v>15</v>
      </c>
      <c r="J34" s="13" t="s">
        <v>16</v>
      </c>
      <c r="K34" s="14">
        <v>45012</v>
      </c>
      <c r="L34" s="2"/>
    </row>
    <row r="35" spans="1:12" ht="38.25" x14ac:dyDescent="0.2">
      <c r="A35" s="13" t="s">
        <v>11</v>
      </c>
      <c r="B35" s="13" t="s">
        <v>95</v>
      </c>
      <c r="C35" s="14">
        <v>45013</v>
      </c>
      <c r="D35" s="13" t="s">
        <v>127</v>
      </c>
      <c r="E35" s="13" t="s">
        <v>128</v>
      </c>
      <c r="F35" s="20">
        <v>47856</v>
      </c>
      <c r="G35" s="13" t="s">
        <v>129</v>
      </c>
      <c r="H35" s="13" t="s">
        <v>130</v>
      </c>
      <c r="I35" s="13" t="s">
        <v>15</v>
      </c>
      <c r="J35" s="13" t="s">
        <v>16</v>
      </c>
      <c r="K35" s="14">
        <v>45013</v>
      </c>
      <c r="L35" s="2"/>
    </row>
    <row r="36" spans="1:12" ht="51" x14ac:dyDescent="0.2">
      <c r="A36" s="13" t="s">
        <v>11</v>
      </c>
      <c r="B36" s="22" t="s">
        <v>131</v>
      </c>
      <c r="C36" s="14">
        <v>45013</v>
      </c>
      <c r="D36" s="13" t="s">
        <v>132</v>
      </c>
      <c r="E36" s="13" t="s">
        <v>133</v>
      </c>
      <c r="F36" s="20">
        <v>414000</v>
      </c>
      <c r="G36" s="13" t="s">
        <v>134</v>
      </c>
      <c r="H36" s="13" t="s">
        <v>135</v>
      </c>
      <c r="I36" s="13" t="s">
        <v>15</v>
      </c>
      <c r="J36" s="13" t="s">
        <v>16</v>
      </c>
      <c r="K36" s="14">
        <v>45013</v>
      </c>
      <c r="L36" s="2"/>
    </row>
    <row r="37" spans="1:12" x14ac:dyDescent="0.2">
      <c r="L37" s="2"/>
    </row>
    <row r="38" spans="1:12" x14ac:dyDescent="0.2">
      <c r="L38" s="2"/>
    </row>
    <row r="39" spans="1:12" x14ac:dyDescent="0.2">
      <c r="L39" s="2"/>
    </row>
    <row r="40" spans="1:12" x14ac:dyDescent="0.2">
      <c r="L40" s="2"/>
    </row>
    <row r="41" spans="1:12" x14ac:dyDescent="0.2">
      <c r="L41" s="2"/>
    </row>
    <row r="42" spans="1:12" ht="15" customHeight="1" x14ac:dyDescent="0.2">
      <c r="L42" s="2"/>
    </row>
    <row r="43" spans="1:12" x14ac:dyDescent="0.2">
      <c r="L43" s="2"/>
    </row>
    <row r="44" spans="1:12" x14ac:dyDescent="0.2">
      <c r="L44" s="2"/>
    </row>
    <row r="45" spans="1:12" x14ac:dyDescent="0.2">
      <c r="L45" s="2"/>
    </row>
    <row r="46" spans="1:12" x14ac:dyDescent="0.2">
      <c r="L46" s="2"/>
    </row>
    <row r="47" spans="1:12" x14ac:dyDescent="0.2">
      <c r="L47" s="2"/>
    </row>
    <row r="48" spans="1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  <row r="71" spans="12:12" x14ac:dyDescent="0.2">
      <c r="L71" s="2"/>
    </row>
    <row r="72" spans="12:12" x14ac:dyDescent="0.2">
      <c r="L72" s="2"/>
    </row>
    <row r="73" spans="12:12" x14ac:dyDescent="0.2">
      <c r="L73" s="2"/>
    </row>
    <row r="74" spans="12:12" x14ac:dyDescent="0.2">
      <c r="L74" s="2"/>
    </row>
    <row r="75" spans="12:12" x14ac:dyDescent="0.2">
      <c r="L75" s="2"/>
    </row>
    <row r="76" spans="12:12" x14ac:dyDescent="0.2">
      <c r="L76" s="2"/>
    </row>
    <row r="77" spans="12:12" x14ac:dyDescent="0.2">
      <c r="L77" s="2"/>
    </row>
    <row r="78" spans="12:12" x14ac:dyDescent="0.2">
      <c r="L78" s="2"/>
    </row>
    <row r="79" spans="12:12" x14ac:dyDescent="0.2">
      <c r="L79" s="2"/>
    </row>
    <row r="80" spans="12:12" x14ac:dyDescent="0.2">
      <c r="L80" s="2"/>
    </row>
    <row r="81" spans="12:12" x14ac:dyDescent="0.2">
      <c r="L81" s="2"/>
    </row>
    <row r="82" spans="12:12" x14ac:dyDescent="0.2">
      <c r="L82" s="2"/>
    </row>
    <row r="83" spans="12:12" x14ac:dyDescent="0.2">
      <c r="L83" s="2"/>
    </row>
    <row r="84" spans="12:12" x14ac:dyDescent="0.2">
      <c r="L84" s="2"/>
    </row>
    <row r="85" spans="12:12" x14ac:dyDescent="0.2">
      <c r="L85" s="2"/>
    </row>
    <row r="86" spans="12:12" x14ac:dyDescent="0.2">
      <c r="L86" s="2"/>
    </row>
    <row r="87" spans="12:12" x14ac:dyDescent="0.2">
      <c r="L87" s="2"/>
    </row>
    <row r="88" spans="12:12" x14ac:dyDescent="0.2">
      <c r="L88" s="2"/>
    </row>
    <row r="89" spans="12:12" x14ac:dyDescent="0.2">
      <c r="L89" s="2"/>
    </row>
    <row r="90" spans="12:12" x14ac:dyDescent="0.2">
      <c r="L90" s="2"/>
    </row>
    <row r="91" spans="12:12" x14ac:dyDescent="0.2">
      <c r="L91" s="2"/>
    </row>
    <row r="92" spans="12:12" x14ac:dyDescent="0.2">
      <c r="L92" s="2"/>
    </row>
    <row r="93" spans="12:12" x14ac:dyDescent="0.2">
      <c r="L93" s="2"/>
    </row>
    <row r="94" spans="12:12" x14ac:dyDescent="0.2">
      <c r="L94" s="2"/>
    </row>
    <row r="95" spans="12:12" x14ac:dyDescent="0.2">
      <c r="L95" s="2"/>
    </row>
    <row r="96" spans="12:12" x14ac:dyDescent="0.2">
      <c r="L96" s="2"/>
    </row>
    <row r="97" spans="12:12" x14ac:dyDescent="0.2">
      <c r="L97" s="2"/>
    </row>
    <row r="98" spans="12:12" x14ac:dyDescent="0.2">
      <c r="L98" s="2"/>
    </row>
    <row r="99" spans="12:12" x14ac:dyDescent="0.2">
      <c r="L99" s="2"/>
    </row>
    <row r="100" spans="12:12" x14ac:dyDescent="0.2">
      <c r="L100" s="2"/>
    </row>
    <row r="101" spans="12:12" x14ac:dyDescent="0.2">
      <c r="L101" s="2"/>
    </row>
    <row r="102" spans="12:12" x14ac:dyDescent="0.2">
      <c r="L102" s="2"/>
    </row>
    <row r="103" spans="12:12" x14ac:dyDescent="0.2">
      <c r="L103" s="2"/>
    </row>
    <row r="104" spans="12:12" x14ac:dyDescent="0.2">
      <c r="L104" s="2"/>
    </row>
    <row r="105" spans="12:12" x14ac:dyDescent="0.2">
      <c r="L105" s="2"/>
    </row>
    <row r="106" spans="12:12" x14ac:dyDescent="0.2">
      <c r="L106" s="2"/>
    </row>
    <row r="107" spans="12:12" x14ac:dyDescent="0.2">
      <c r="L107" s="2"/>
    </row>
    <row r="108" spans="12:12" x14ac:dyDescent="0.2">
      <c r="L108" s="2"/>
    </row>
    <row r="109" spans="12:12" x14ac:dyDescent="0.2">
      <c r="L109" s="2"/>
    </row>
    <row r="110" spans="12:12" x14ac:dyDescent="0.2">
      <c r="L110" s="2"/>
    </row>
    <row r="111" spans="12:12" x14ac:dyDescent="0.2">
      <c r="L111" s="2"/>
    </row>
    <row r="112" spans="12:12" x14ac:dyDescent="0.2">
      <c r="L112" s="2"/>
    </row>
    <row r="113" spans="12:12" x14ac:dyDescent="0.2">
      <c r="L113" s="2"/>
    </row>
    <row r="114" spans="12:12" x14ac:dyDescent="0.2">
      <c r="L114" s="2"/>
    </row>
    <row r="115" spans="12:12" x14ac:dyDescent="0.2">
      <c r="L115" s="2"/>
    </row>
    <row r="116" spans="12:12" x14ac:dyDescent="0.2">
      <c r="L116" s="2"/>
    </row>
    <row r="117" spans="12:12" x14ac:dyDescent="0.2">
      <c r="L117" s="2"/>
    </row>
    <row r="118" spans="12:12" x14ac:dyDescent="0.2">
      <c r="L118" s="2"/>
    </row>
    <row r="119" spans="12:12" x14ac:dyDescent="0.2">
      <c r="L119" s="2"/>
    </row>
    <row r="120" spans="12:12" x14ac:dyDescent="0.2">
      <c r="L120" s="2"/>
    </row>
    <row r="121" spans="12:12" x14ac:dyDescent="0.2">
      <c r="L121" s="2"/>
    </row>
    <row r="122" spans="12:12" x14ac:dyDescent="0.2">
      <c r="L122" s="2"/>
    </row>
    <row r="123" spans="12:12" x14ac:dyDescent="0.2">
      <c r="L123" s="2"/>
    </row>
    <row r="124" spans="12:12" x14ac:dyDescent="0.2">
      <c r="L124" s="2"/>
    </row>
    <row r="125" spans="12:12" x14ac:dyDescent="0.2">
      <c r="L125" s="2"/>
    </row>
    <row r="126" spans="12:12" x14ac:dyDescent="0.2">
      <c r="L126" s="2"/>
    </row>
    <row r="127" spans="12:12" x14ac:dyDescent="0.2">
      <c r="L127" s="2"/>
    </row>
    <row r="128" spans="12:12" x14ac:dyDescent="0.2">
      <c r="L128" s="2"/>
    </row>
    <row r="129" spans="12:12" x14ac:dyDescent="0.2">
      <c r="L129" s="2"/>
    </row>
    <row r="130" spans="12:12" x14ac:dyDescent="0.2">
      <c r="L130" s="2"/>
    </row>
    <row r="131" spans="12:12" x14ac:dyDescent="0.2">
      <c r="L131" s="2"/>
    </row>
    <row r="132" spans="12:12" x14ac:dyDescent="0.2">
      <c r="L132" s="2"/>
    </row>
    <row r="133" spans="12:12" x14ac:dyDescent="0.2">
      <c r="L133" s="2"/>
    </row>
    <row r="134" spans="12:12" x14ac:dyDescent="0.2">
      <c r="L134" s="2"/>
    </row>
    <row r="135" spans="12:12" x14ac:dyDescent="0.2">
      <c r="L135" s="2"/>
    </row>
    <row r="136" spans="12:12" x14ac:dyDescent="0.2">
      <c r="L136" s="2"/>
    </row>
    <row r="137" spans="12:12" x14ac:dyDescent="0.2">
      <c r="L137" s="2"/>
    </row>
    <row r="138" spans="12:12" x14ac:dyDescent="0.2">
      <c r="L138" s="2"/>
    </row>
    <row r="139" spans="12:12" x14ac:dyDescent="0.2">
      <c r="L139" s="2"/>
    </row>
    <row r="140" spans="12:12" ht="15.75" customHeight="1" x14ac:dyDescent="0.2">
      <c r="L140" s="2"/>
    </row>
    <row r="141" spans="12:12" x14ac:dyDescent="0.2">
      <c r="L141" s="2"/>
    </row>
    <row r="142" spans="12:12" x14ac:dyDescent="0.2">
      <c r="L142" s="2"/>
    </row>
    <row r="143" spans="12:12" x14ac:dyDescent="0.2">
      <c r="L143" s="2"/>
    </row>
    <row r="144" spans="12:12" x14ac:dyDescent="0.2">
      <c r="L144" s="2"/>
    </row>
    <row r="145" spans="12:12" x14ac:dyDescent="0.2">
      <c r="L145" s="2"/>
    </row>
    <row r="146" spans="12:12" x14ac:dyDescent="0.2">
      <c r="L146" s="2"/>
    </row>
    <row r="147" spans="12:12" x14ac:dyDescent="0.2">
      <c r="L147" s="2"/>
    </row>
    <row r="148" spans="12:12" x14ac:dyDescent="0.2">
      <c r="L148" s="2"/>
    </row>
    <row r="149" spans="12:12" x14ac:dyDescent="0.2">
      <c r="L149" s="2"/>
    </row>
    <row r="150" spans="12:12" x14ac:dyDescent="0.2">
      <c r="L150" s="2"/>
    </row>
    <row r="151" spans="12:12" x14ac:dyDescent="0.2">
      <c r="L151" s="2"/>
    </row>
    <row r="152" spans="12:12" x14ac:dyDescent="0.2">
      <c r="L152" s="2"/>
    </row>
    <row r="181" spans="12:12" x14ac:dyDescent="0.2">
      <c r="L181" s="2"/>
    </row>
    <row r="182" spans="12:12" x14ac:dyDescent="0.2">
      <c r="L182" s="2"/>
    </row>
    <row r="183" spans="12:12" x14ac:dyDescent="0.2">
      <c r="L183" s="2"/>
    </row>
    <row r="184" spans="12:12" x14ac:dyDescent="0.2">
      <c r="L184" s="2"/>
    </row>
    <row r="185" spans="12:12" x14ac:dyDescent="0.2">
      <c r="L185" s="2"/>
    </row>
    <row r="186" spans="12:12" x14ac:dyDescent="0.2">
      <c r="L186" s="2"/>
    </row>
    <row r="187" spans="12:12" x14ac:dyDescent="0.2">
      <c r="L187" s="2"/>
    </row>
    <row r="188" spans="12:12" x14ac:dyDescent="0.2">
      <c r="L188" s="2"/>
    </row>
    <row r="189" spans="12:12" x14ac:dyDescent="0.2">
      <c r="L189" s="2"/>
    </row>
    <row r="190" spans="12:12" x14ac:dyDescent="0.2">
      <c r="L190" s="2"/>
    </row>
    <row r="191" spans="12:12" x14ac:dyDescent="0.2">
      <c r="L191" s="2"/>
    </row>
    <row r="192" spans="12:12" x14ac:dyDescent="0.2">
      <c r="L192" s="2"/>
    </row>
    <row r="193" spans="12:12" x14ac:dyDescent="0.2">
      <c r="L193" s="2"/>
    </row>
    <row r="194" spans="12:12" x14ac:dyDescent="0.2">
      <c r="L194" s="2"/>
    </row>
    <row r="195" spans="12:12" x14ac:dyDescent="0.2">
      <c r="L195" s="2"/>
    </row>
    <row r="196" spans="12:12" x14ac:dyDescent="0.2">
      <c r="L196" s="2"/>
    </row>
    <row r="197" spans="12:12" x14ac:dyDescent="0.2">
      <c r="L197" s="2"/>
    </row>
    <row r="198" spans="12:12" x14ac:dyDescent="0.2">
      <c r="L198" s="2"/>
    </row>
    <row r="199" spans="12:12" x14ac:dyDescent="0.2">
      <c r="L199" s="2"/>
    </row>
    <row r="200" spans="12:12" x14ac:dyDescent="0.2">
      <c r="L200" s="2"/>
    </row>
    <row r="201" spans="12:12" x14ac:dyDescent="0.2">
      <c r="L201" s="2"/>
    </row>
    <row r="202" spans="12:12" x14ac:dyDescent="0.2">
      <c r="L202" s="2"/>
    </row>
    <row r="203" spans="12:12" x14ac:dyDescent="0.2">
      <c r="L203" s="2"/>
    </row>
    <row r="204" spans="12:12" x14ac:dyDescent="0.2">
      <c r="L204" s="2"/>
    </row>
    <row r="205" spans="12:12" x14ac:dyDescent="0.2">
      <c r="L205" s="2"/>
    </row>
    <row r="206" spans="12:12" x14ac:dyDescent="0.2">
      <c r="L206" s="2"/>
    </row>
    <row r="207" spans="12:12" x14ac:dyDescent="0.2">
      <c r="L207" s="2"/>
    </row>
    <row r="208" spans="12:12" x14ac:dyDescent="0.2">
      <c r="L208" s="2"/>
    </row>
    <row r="209" spans="12:12" x14ac:dyDescent="0.2">
      <c r="L209" s="2"/>
    </row>
    <row r="210" spans="12:12" x14ac:dyDescent="0.2">
      <c r="L210" s="2"/>
    </row>
    <row r="211" spans="12:12" x14ac:dyDescent="0.2">
      <c r="L211" s="2"/>
    </row>
    <row r="212" spans="12:12" x14ac:dyDescent="0.2">
      <c r="L212" s="2"/>
    </row>
    <row r="213" spans="12:12" x14ac:dyDescent="0.2">
      <c r="L213" s="2"/>
    </row>
    <row r="214" spans="12:12" x14ac:dyDescent="0.2">
      <c r="L214" s="2"/>
    </row>
    <row r="215" spans="12:12" x14ac:dyDescent="0.2">
      <c r="L215" s="2"/>
    </row>
    <row r="216" spans="12:12" x14ac:dyDescent="0.2">
      <c r="L216" s="2"/>
    </row>
    <row r="217" spans="12:12" x14ac:dyDescent="0.2">
      <c r="L217" s="2"/>
    </row>
    <row r="218" spans="12:12" x14ac:dyDescent="0.2">
      <c r="L218" s="2"/>
    </row>
    <row r="219" spans="12:12" x14ac:dyDescent="0.2">
      <c r="L219" s="2"/>
    </row>
    <row r="220" spans="12:12" x14ac:dyDescent="0.2">
      <c r="L220" s="2"/>
    </row>
    <row r="221" spans="12:12" x14ac:dyDescent="0.2">
      <c r="L221" s="2"/>
    </row>
    <row r="222" spans="12:12" x14ac:dyDescent="0.2">
      <c r="L222" s="2"/>
    </row>
    <row r="223" spans="12:12" x14ac:dyDescent="0.2">
      <c r="L223" s="2"/>
    </row>
    <row r="224" spans="12:12" x14ac:dyDescent="0.2">
      <c r="L224" s="2"/>
    </row>
    <row r="225" spans="12:12" x14ac:dyDescent="0.2">
      <c r="L225" s="2"/>
    </row>
    <row r="226" spans="12:12" x14ac:dyDescent="0.2">
      <c r="L226" s="2"/>
    </row>
    <row r="227" spans="12:12" x14ac:dyDescent="0.2">
      <c r="L227" s="2"/>
    </row>
    <row r="228" spans="12:12" x14ac:dyDescent="0.2">
      <c r="L228" s="2"/>
    </row>
    <row r="229" spans="12:12" x14ac:dyDescent="0.2">
      <c r="L229" s="2"/>
    </row>
    <row r="230" spans="12:12" x14ac:dyDescent="0.2">
      <c r="L230" s="2"/>
    </row>
    <row r="231" spans="12:12" x14ac:dyDescent="0.2">
      <c r="L231" s="2"/>
    </row>
    <row r="232" spans="12:12" x14ac:dyDescent="0.2">
      <c r="L232" s="2"/>
    </row>
    <row r="233" spans="12:12" x14ac:dyDescent="0.2">
      <c r="L233" s="2"/>
    </row>
    <row r="234" spans="12:12" x14ac:dyDescent="0.2">
      <c r="L234" s="2"/>
    </row>
    <row r="235" spans="12:12" x14ac:dyDescent="0.2">
      <c r="L235" s="2"/>
    </row>
    <row r="236" spans="12:12" x14ac:dyDescent="0.2">
      <c r="L236" s="2"/>
    </row>
    <row r="237" spans="12:12" x14ac:dyDescent="0.2">
      <c r="L237" s="2"/>
    </row>
    <row r="238" spans="12:12" x14ac:dyDescent="0.2">
      <c r="L238" s="2"/>
    </row>
    <row r="239" spans="12:12" x14ac:dyDescent="0.2">
      <c r="L239" s="2"/>
    </row>
    <row r="240" spans="12:12" x14ac:dyDescent="0.2">
      <c r="L240" s="8"/>
    </row>
    <row r="241" spans="12:12" x14ac:dyDescent="0.2">
      <c r="L241" s="2"/>
    </row>
    <row r="242" spans="12:12" x14ac:dyDescent="0.2">
      <c r="L242" s="2"/>
    </row>
    <row r="243" spans="12:12" x14ac:dyDescent="0.2">
      <c r="L243" s="2"/>
    </row>
    <row r="244" spans="12:12" x14ac:dyDescent="0.2">
      <c r="L244" s="2"/>
    </row>
    <row r="245" spans="12:12" x14ac:dyDescent="0.2">
      <c r="L245" s="2"/>
    </row>
    <row r="246" spans="12:12" x14ac:dyDescent="0.2">
      <c r="L246" s="2"/>
    </row>
    <row r="247" spans="12:12" x14ac:dyDescent="0.2">
      <c r="L247" s="2"/>
    </row>
    <row r="248" spans="12:12" x14ac:dyDescent="0.2">
      <c r="L248" s="2"/>
    </row>
    <row r="249" spans="12:12" x14ac:dyDescent="0.2">
      <c r="L249" s="2"/>
    </row>
    <row r="250" spans="12:12" x14ac:dyDescent="0.2">
      <c r="L250" s="2"/>
    </row>
    <row r="251" spans="12:12" x14ac:dyDescent="0.2">
      <c r="L251" s="2"/>
    </row>
    <row r="252" spans="12:12" x14ac:dyDescent="0.2">
      <c r="L252" s="3"/>
    </row>
    <row r="253" spans="12:12" x14ac:dyDescent="0.2">
      <c r="L253" s="3"/>
    </row>
    <row r="254" spans="12:12" x14ac:dyDescent="0.2">
      <c r="L254" s="2"/>
    </row>
    <row r="255" spans="12:12" x14ac:dyDescent="0.2">
      <c r="L255" s="2"/>
    </row>
    <row r="256" spans="12:12" x14ac:dyDescent="0.2">
      <c r="L256" s="2"/>
    </row>
    <row r="257" spans="12:12" x14ac:dyDescent="0.2">
      <c r="L257" s="2"/>
    </row>
    <row r="258" spans="12:12" x14ac:dyDescent="0.2">
      <c r="L258" s="2"/>
    </row>
    <row r="259" spans="12:12" x14ac:dyDescent="0.2">
      <c r="L259" s="2"/>
    </row>
    <row r="260" spans="12:12" x14ac:dyDescent="0.2">
      <c r="L260" s="2"/>
    </row>
    <row r="261" spans="12:12" x14ac:dyDescent="0.2">
      <c r="L261" s="2"/>
    </row>
    <row r="262" spans="12:12" x14ac:dyDescent="0.2">
      <c r="L262" s="2"/>
    </row>
    <row r="263" spans="12:12" x14ac:dyDescent="0.2">
      <c r="L263" s="2"/>
    </row>
    <row r="264" spans="12:12" x14ac:dyDescent="0.2">
      <c r="L264" s="2"/>
    </row>
    <row r="265" spans="12:12" x14ac:dyDescent="0.2">
      <c r="L265" s="2"/>
    </row>
    <row r="266" spans="12:12" x14ac:dyDescent="0.2">
      <c r="L266" s="2"/>
    </row>
    <row r="267" spans="12:12" x14ac:dyDescent="0.2">
      <c r="L267" s="2"/>
    </row>
    <row r="268" spans="12:12" x14ac:dyDescent="0.2">
      <c r="L268" s="2"/>
    </row>
    <row r="269" spans="12:12" x14ac:dyDescent="0.2">
      <c r="L269" s="2"/>
    </row>
    <row r="270" spans="12:12" x14ac:dyDescent="0.2">
      <c r="L270" s="2"/>
    </row>
    <row r="271" spans="12:12" x14ac:dyDescent="0.2">
      <c r="L271" s="2"/>
    </row>
    <row r="272" spans="12:12" x14ac:dyDescent="0.2">
      <c r="L272" s="2"/>
    </row>
    <row r="273" spans="12:12" x14ac:dyDescent="0.2">
      <c r="L273" s="2"/>
    </row>
    <row r="274" spans="12:12" x14ac:dyDescent="0.2">
      <c r="L274" s="2"/>
    </row>
    <row r="275" spans="12:12" x14ac:dyDescent="0.2">
      <c r="L275" s="2"/>
    </row>
    <row r="276" spans="12:12" x14ac:dyDescent="0.2">
      <c r="L276" s="2"/>
    </row>
    <row r="277" spans="12:12" x14ac:dyDescent="0.2">
      <c r="L277" s="2"/>
    </row>
    <row r="278" spans="12:12" x14ac:dyDescent="0.2">
      <c r="L278" s="2"/>
    </row>
    <row r="279" spans="12:12" x14ac:dyDescent="0.2">
      <c r="L279" s="2"/>
    </row>
    <row r="280" spans="12:12" x14ac:dyDescent="0.2">
      <c r="L280" s="2"/>
    </row>
    <row r="281" spans="12:12" x14ac:dyDescent="0.2">
      <c r="L281" s="2"/>
    </row>
    <row r="282" spans="12:12" x14ac:dyDescent="0.2">
      <c r="L282" s="2"/>
    </row>
    <row r="283" spans="12:12" x14ac:dyDescent="0.2">
      <c r="L283" s="2"/>
    </row>
    <row r="284" spans="12:12" x14ac:dyDescent="0.2">
      <c r="L284" s="2"/>
    </row>
    <row r="285" spans="12:12" x14ac:dyDescent="0.2">
      <c r="L285" s="2"/>
    </row>
    <row r="286" spans="12:12" x14ac:dyDescent="0.2">
      <c r="L286" s="2"/>
    </row>
    <row r="287" spans="12:12" x14ac:dyDescent="0.2">
      <c r="L287" s="2"/>
    </row>
    <row r="288" spans="12:12" x14ac:dyDescent="0.2">
      <c r="L288" s="2"/>
    </row>
    <row r="289" spans="12:12" x14ac:dyDescent="0.2">
      <c r="L289" s="2"/>
    </row>
    <row r="290" spans="12:12" x14ac:dyDescent="0.2">
      <c r="L290" s="2"/>
    </row>
    <row r="291" spans="12:12" x14ac:dyDescent="0.2">
      <c r="L291" s="2"/>
    </row>
    <row r="292" spans="12:12" x14ac:dyDescent="0.2">
      <c r="L292" s="2"/>
    </row>
    <row r="293" spans="12:12" x14ac:dyDescent="0.2">
      <c r="L293" s="2"/>
    </row>
    <row r="294" spans="12:12" x14ac:dyDescent="0.2">
      <c r="L294" s="2"/>
    </row>
    <row r="295" spans="12:12" x14ac:dyDescent="0.2">
      <c r="L295" s="2"/>
    </row>
    <row r="296" spans="12:12" x14ac:dyDescent="0.2">
      <c r="L296" s="2"/>
    </row>
    <row r="297" spans="12:12" x14ac:dyDescent="0.2">
      <c r="L297" s="2"/>
    </row>
    <row r="298" spans="12:12" x14ac:dyDescent="0.2">
      <c r="L298" s="2"/>
    </row>
    <row r="299" spans="12:12" x14ac:dyDescent="0.2">
      <c r="L299" s="2"/>
    </row>
    <row r="300" spans="12:12" x14ac:dyDescent="0.2">
      <c r="L300" s="2"/>
    </row>
    <row r="301" spans="12:12" x14ac:dyDescent="0.2">
      <c r="L301" s="2"/>
    </row>
    <row r="302" spans="12:12" x14ac:dyDescent="0.2">
      <c r="L302" s="2"/>
    </row>
    <row r="303" spans="12:12" x14ac:dyDescent="0.2">
      <c r="L303" s="2"/>
    </row>
    <row r="304" spans="12:12" x14ac:dyDescent="0.2">
      <c r="L304" s="2"/>
    </row>
    <row r="305" spans="12:12" x14ac:dyDescent="0.2">
      <c r="L305" s="2"/>
    </row>
    <row r="306" spans="12:12" x14ac:dyDescent="0.2">
      <c r="L306" s="2"/>
    </row>
    <row r="307" spans="12:12" x14ac:dyDescent="0.2">
      <c r="L307" s="2"/>
    </row>
    <row r="308" spans="12:12" x14ac:dyDescent="0.2">
      <c r="L308" s="2"/>
    </row>
    <row r="309" spans="12:12" x14ac:dyDescent="0.2">
      <c r="L309" s="2"/>
    </row>
    <row r="310" spans="12:12" x14ac:dyDescent="0.2">
      <c r="L310" s="2"/>
    </row>
    <row r="311" spans="12:12" x14ac:dyDescent="0.2">
      <c r="L311" s="2"/>
    </row>
    <row r="312" spans="12:12" x14ac:dyDescent="0.2">
      <c r="L312" s="2"/>
    </row>
    <row r="313" spans="12:12" x14ac:dyDescent="0.2">
      <c r="L313" s="2"/>
    </row>
    <row r="323" spans="12:12" x14ac:dyDescent="0.2">
      <c r="L323" s="2"/>
    </row>
    <row r="324" spans="12:12" x14ac:dyDescent="0.2">
      <c r="L324" s="2"/>
    </row>
    <row r="325" spans="12:12" x14ac:dyDescent="0.2">
      <c r="L325" s="2"/>
    </row>
    <row r="326" spans="12:12" x14ac:dyDescent="0.2">
      <c r="L326" s="2"/>
    </row>
    <row r="327" spans="12:12" x14ac:dyDescent="0.2">
      <c r="L327" s="2"/>
    </row>
    <row r="328" spans="12:12" x14ac:dyDescent="0.2">
      <c r="L328" s="2"/>
    </row>
    <row r="329" spans="12:12" x14ac:dyDescent="0.2">
      <c r="L329" s="2"/>
    </row>
    <row r="330" spans="12:12" x14ac:dyDescent="0.2">
      <c r="L330" s="2"/>
    </row>
    <row r="331" spans="12:12" x14ac:dyDescent="0.2">
      <c r="L331" s="2"/>
    </row>
    <row r="332" spans="12:12" x14ac:dyDescent="0.2">
      <c r="L332" s="2"/>
    </row>
    <row r="333" spans="12:12" x14ac:dyDescent="0.2">
      <c r="L333" s="2"/>
    </row>
    <row r="334" spans="12:12" x14ac:dyDescent="0.2">
      <c r="L334" s="2"/>
    </row>
    <row r="335" spans="12:12" x14ac:dyDescent="0.2">
      <c r="L335" s="2"/>
    </row>
    <row r="336" spans="12:12" x14ac:dyDescent="0.2">
      <c r="L336" s="2"/>
    </row>
    <row r="337" spans="12:12" x14ac:dyDescent="0.2">
      <c r="L337" s="2"/>
    </row>
    <row r="338" spans="12:12" x14ac:dyDescent="0.2">
      <c r="L338" s="2"/>
    </row>
    <row r="339" spans="12:12" x14ac:dyDescent="0.2">
      <c r="L339" s="2"/>
    </row>
    <row r="340" spans="12:12" x14ac:dyDescent="0.2">
      <c r="L340" s="2"/>
    </row>
    <row r="341" spans="12:12" x14ac:dyDescent="0.2">
      <c r="L341" s="2"/>
    </row>
    <row r="342" spans="12:12" x14ac:dyDescent="0.2">
      <c r="L342" s="2"/>
    </row>
    <row r="343" spans="12:12" x14ac:dyDescent="0.2">
      <c r="L343" s="2"/>
    </row>
    <row r="344" spans="12:12" x14ac:dyDescent="0.2">
      <c r="L344" s="2"/>
    </row>
    <row r="345" spans="12:12" x14ac:dyDescent="0.2">
      <c r="L345" s="2"/>
    </row>
    <row r="346" spans="12:12" x14ac:dyDescent="0.2">
      <c r="L346" s="2"/>
    </row>
    <row r="347" spans="12:12" x14ac:dyDescent="0.2">
      <c r="L347" s="2"/>
    </row>
    <row r="348" spans="12:12" x14ac:dyDescent="0.2">
      <c r="L348" s="2"/>
    </row>
    <row r="349" spans="12:12" x14ac:dyDescent="0.2">
      <c r="L349" s="2"/>
    </row>
    <row r="350" spans="12:12" x14ac:dyDescent="0.2">
      <c r="L350" s="2"/>
    </row>
    <row r="351" spans="12:12" x14ac:dyDescent="0.2">
      <c r="L351" s="2"/>
    </row>
    <row r="352" spans="12:12" ht="13.5" customHeight="1" x14ac:dyDescent="0.2">
      <c r="L352" s="2"/>
    </row>
    <row r="353" spans="12:12" ht="13.5" customHeight="1" x14ac:dyDescent="0.2">
      <c r="L353" s="2"/>
    </row>
    <row r="354" spans="12:12" x14ac:dyDescent="0.2">
      <c r="L354" s="2"/>
    </row>
    <row r="355" spans="12:12" x14ac:dyDescent="0.2">
      <c r="L355" s="2"/>
    </row>
    <row r="356" spans="12:12" x14ac:dyDescent="0.2">
      <c r="L356" s="2"/>
    </row>
    <row r="357" spans="12:12" x14ac:dyDescent="0.2">
      <c r="L357" s="2"/>
    </row>
    <row r="358" spans="12:12" x14ac:dyDescent="0.2">
      <c r="L358" s="2"/>
    </row>
    <row r="359" spans="12:12" x14ac:dyDescent="0.2">
      <c r="L359" s="2"/>
    </row>
    <row r="362" spans="12:12" x14ac:dyDescent="0.2">
      <c r="L362" s="2"/>
    </row>
    <row r="363" spans="12:12" x14ac:dyDescent="0.2">
      <c r="L363" s="2"/>
    </row>
    <row r="364" spans="12:12" ht="15" customHeight="1" x14ac:dyDescent="0.2">
      <c r="L364" s="2"/>
    </row>
    <row r="365" spans="12:12" ht="16.5" customHeight="1" x14ac:dyDescent="0.2">
      <c r="L365" s="2"/>
    </row>
    <row r="366" spans="12:12" ht="15" customHeight="1" x14ac:dyDescent="0.2">
      <c r="L366" s="2"/>
    </row>
    <row r="367" spans="12:12" ht="15" customHeight="1" x14ac:dyDescent="0.2">
      <c r="L367" s="2"/>
    </row>
    <row r="368" spans="12:12" x14ac:dyDescent="0.2">
      <c r="L368" s="2"/>
    </row>
    <row r="369" spans="12:12" x14ac:dyDescent="0.2">
      <c r="L369" s="2"/>
    </row>
    <row r="380" spans="12:12" ht="12.75" customHeight="1" x14ac:dyDescent="0.2"/>
    <row r="406" spans="12:12" x14ac:dyDescent="0.2">
      <c r="L406" s="9"/>
    </row>
    <row r="407" spans="12:12" x14ac:dyDescent="0.2">
      <c r="L407" s="9"/>
    </row>
    <row r="418" spans="12:12" x14ac:dyDescent="0.2">
      <c r="L418" s="9"/>
    </row>
    <row r="444" spans="2:11" x14ac:dyDescent="0.2">
      <c r="B444" s="6"/>
      <c r="C444" s="10"/>
      <c r="D444" s="11"/>
      <c r="E444" s="6"/>
      <c r="F444" s="7"/>
      <c r="G444" s="6"/>
      <c r="H444" s="6"/>
      <c r="I444" s="6"/>
      <c r="J444" s="6"/>
      <c r="K444" s="10"/>
    </row>
    <row r="446" spans="2:11" x14ac:dyDescent="0.2">
      <c r="F446" s="5">
        <f>SUM(F2:F445)</f>
        <v>15586359.589999998</v>
      </c>
    </row>
  </sheetData>
  <autoFilter ref="A1:L402">
    <sortState ref="A2:L402">
      <sortCondition ref="C1:C402"/>
    </sortState>
  </autoFilter>
  <sortState ref="C2:C340">
    <sortCondition ref="C1"/>
  </sortState>
  <dataValidations count="1">
    <dataValidation type="date" allowBlank="1" showInputMessage="1" showErrorMessage="1" sqref="K2:K6 K11 C2:C5">
      <formula1>43101</formula1>
      <formula2>47484</formula2>
    </dataValidation>
  </dataValidation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2023-03-30T05:08:26Z</dcterms:modified>
</cp:coreProperties>
</file>